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20" windowWidth="22932" windowHeight="11880"/>
  </bookViews>
  <sheets>
    <sheet name="Исполнение кассового плана (все" sheetId="1" r:id="rId1"/>
  </sheets>
  <calcPr calcId="124519"/>
</workbook>
</file>

<file path=xl/calcChain.xml><?xml version="1.0" encoding="utf-8"?>
<calcChain xmlns="http://schemas.openxmlformats.org/spreadsheetml/2006/main">
  <c r="H39" i="1"/>
  <c r="F41"/>
</calcChain>
</file>

<file path=xl/sharedStrings.xml><?xml version="1.0" encoding="utf-8"?>
<sst xmlns="http://schemas.openxmlformats.org/spreadsheetml/2006/main" count="28" uniqueCount="27">
  <si>
    <t>Всего по разделу 2</t>
  </si>
  <si>
    <t>Итого по  подразделу 2.1</t>
  </si>
  <si>
    <t>2.1 Прогноз кассовых выплат по расходам бюджета Ставропольского края</t>
  </si>
  <si>
    <t>Раздел 2. Прогноз кассовых выплат по расходам бюджета</t>
  </si>
  <si>
    <t>Всего по разделу 1</t>
  </si>
  <si>
    <t>Итого по  подразделу 1.1</t>
  </si>
  <si>
    <t>1.1 Прогноз кассовых поступлений по доходам в бюджет Ставропольского края</t>
  </si>
  <si>
    <t>Раздел 1. Прогноз кассовых поступлений в бюджет</t>
  </si>
  <si>
    <t>к прогнозу на текущий период, %</t>
  </si>
  <si>
    <t xml:space="preserve">сумма,
рублей
</t>
  </si>
  <si>
    <t xml:space="preserve">исполнено
за текущий период
</t>
  </si>
  <si>
    <t>прогноз на текущий период с учетом изменений, рублей</t>
  </si>
  <si>
    <t>к прогнозу на год, %</t>
  </si>
  <si>
    <t>сумма,
рублей</t>
  </si>
  <si>
    <t>В том числе (1 квартал, полугодие, 9 месяцев)</t>
  </si>
  <si>
    <t>Исполнено</t>
  </si>
  <si>
    <t>Прогноз на год с учетом изменений, рублей</t>
  </si>
  <si>
    <t>Коды дополнительных классификаторов</t>
  </si>
  <si>
    <t>Коды бюджетной классификации</t>
  </si>
  <si>
    <t>Наименование показателя кассового плана</t>
  </si>
  <si>
    <t>Бюджет Курского муниципального округа Ставропольского края</t>
  </si>
  <si>
    <t>2.2 Прогноз кассовых выплат по источникам финансирования дефицита бюджета  Ставропольского края</t>
  </si>
  <si>
    <t>Изменение остатков средств по учету средств бюджета</t>
  </si>
  <si>
    <t>Итого по  подразделу 2.2</t>
  </si>
  <si>
    <t>Отчет об исполнении кассового плана бюджета в 2022 году</t>
  </si>
  <si>
    <t>на 31.03.2022</t>
  </si>
  <si>
    <t xml:space="preserve">Приложение 3
к Порядку составления и ведения кассового плана исполнения бюджета Курского муниципального округа Ставропольского края в текущем финансовом году
</t>
  </si>
</sst>
</file>

<file path=xl/styles.xml><?xml version="1.0" encoding="utf-8"?>
<styleSheet xmlns="http://schemas.openxmlformats.org/spreadsheetml/2006/main">
  <numFmts count="3">
    <numFmt numFmtId="164" formatCode="#,##0.00;[Red]\-#,##0.00;0.00"/>
    <numFmt numFmtId="165" formatCode="00\.00\.00"/>
    <numFmt numFmtId="166" formatCode="#,##0.00_ ;[Red]\-#,##0.00\ "/>
  </numFmts>
  <fonts count="5">
    <font>
      <sz val="10"/>
      <name val="Arial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58">
    <xf numFmtId="0" fontId="0" fillId="0" borderId="0" xfId="0"/>
    <xf numFmtId="0" fontId="0" fillId="0" borderId="0" xfId="0" applyProtection="1">
      <protection hidden="1"/>
    </xf>
    <xf numFmtId="0" fontId="0" fillId="0" borderId="6" xfId="0" applyBorder="1" applyProtection="1">
      <protection hidden="1"/>
    </xf>
    <xf numFmtId="0" fontId="1" fillId="0" borderId="0" xfId="0" applyNumberFormat="1" applyFont="1" applyFill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NumberFormat="1" applyFont="1" applyFill="1" applyAlignment="1" applyProtection="1">
      <alignment horizontal="centerContinuous" vertical="center" wrapText="1"/>
      <protection hidden="1"/>
    </xf>
    <xf numFmtId="0" fontId="3" fillId="0" borderId="0" xfId="0" applyNumberFormat="1" applyFont="1" applyFill="1" applyAlignment="1" applyProtection="1">
      <alignment horizontal="centerContinuous"/>
      <protection hidden="1"/>
    </xf>
    <xf numFmtId="0" fontId="0" fillId="0" borderId="0" xfId="0"/>
    <xf numFmtId="0" fontId="0" fillId="0" borderId="0" xfId="0" applyProtection="1">
      <protection hidden="1"/>
    </xf>
    <xf numFmtId="0" fontId="1" fillId="0" borderId="4" xfId="0" applyNumberFormat="1" applyFont="1" applyFill="1" applyBorder="1" applyAlignment="1" applyProtection="1">
      <protection hidden="1"/>
    </xf>
    <xf numFmtId="0" fontId="0" fillId="0" borderId="4" xfId="0" applyBorder="1" applyProtection="1">
      <protection hidden="1"/>
    </xf>
    <xf numFmtId="164" fontId="1" fillId="0" borderId="4" xfId="0" applyNumberFormat="1" applyFont="1" applyFill="1" applyBorder="1" applyAlignment="1" applyProtection="1">
      <alignment horizontal="right"/>
      <protection hidden="1"/>
    </xf>
    <xf numFmtId="10" fontId="1" fillId="0" borderId="4" xfId="0" applyNumberFormat="1" applyFont="1" applyFill="1" applyBorder="1" applyAlignment="1" applyProtection="1">
      <alignment horizontal="right"/>
      <protection hidden="1"/>
    </xf>
    <xf numFmtId="0" fontId="1" fillId="0" borderId="4" xfId="0" applyNumberFormat="1" applyFont="1" applyFill="1" applyBorder="1" applyAlignment="1" applyProtection="1">
      <alignment horizontal="right"/>
      <protection hidden="1"/>
    </xf>
    <xf numFmtId="166" fontId="1" fillId="0" borderId="4" xfId="0" applyNumberFormat="1" applyFont="1" applyFill="1" applyBorder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10" fontId="1" fillId="0" borderId="1" xfId="2" applyNumberFormat="1" applyFont="1" applyFill="1" applyBorder="1" applyAlignment="1" applyProtection="1">
      <protection hidden="1"/>
    </xf>
    <xf numFmtId="164" fontId="1" fillId="0" borderId="2" xfId="2" applyNumberFormat="1" applyFont="1" applyFill="1" applyBorder="1" applyAlignment="1" applyProtection="1">
      <protection hidden="1"/>
    </xf>
    <xf numFmtId="0" fontId="1" fillId="0" borderId="1" xfId="2" applyNumberFormat="1" applyFont="1" applyFill="1" applyBorder="1" applyAlignment="1" applyProtection="1">
      <protection hidden="1"/>
    </xf>
    <xf numFmtId="0" fontId="4" fillId="0" borderId="1" xfId="2" applyBorder="1" applyProtection="1">
      <protection hidden="1"/>
    </xf>
    <xf numFmtId="10" fontId="1" fillId="0" borderId="4" xfId="2" applyNumberFormat="1" applyFont="1" applyFill="1" applyBorder="1" applyAlignment="1" applyProtection="1">
      <protection hidden="1"/>
    </xf>
    <xf numFmtId="164" fontId="1" fillId="0" borderId="5" xfId="2" applyNumberFormat="1" applyFont="1" applyFill="1" applyBorder="1" applyAlignment="1" applyProtection="1">
      <protection hidden="1"/>
    </xf>
    <xf numFmtId="10" fontId="1" fillId="0" borderId="5" xfId="2" applyNumberFormat="1" applyFont="1" applyFill="1" applyBorder="1" applyAlignment="1" applyProtection="1">
      <protection hidden="1"/>
    </xf>
    <xf numFmtId="10" fontId="2" fillId="0" borderId="4" xfId="2" applyNumberFormat="1" applyFont="1" applyFill="1" applyBorder="1" applyAlignment="1" applyProtection="1">
      <protection hidden="1"/>
    </xf>
    <xf numFmtId="164" fontId="2" fillId="0" borderId="4" xfId="2" applyNumberFormat="1" applyFont="1" applyFill="1" applyBorder="1" applyAlignment="1" applyProtection="1">
      <protection hidden="1"/>
    </xf>
    <xf numFmtId="164" fontId="1" fillId="0" borderId="4" xfId="2" applyNumberFormat="1" applyFont="1" applyFill="1" applyBorder="1" applyAlignment="1" applyProtection="1">
      <protection hidden="1"/>
    </xf>
    <xf numFmtId="165" fontId="2" fillId="0" borderId="4" xfId="2" applyNumberFormat="1" applyFont="1" applyFill="1" applyBorder="1" applyAlignment="1" applyProtection="1">
      <protection hidden="1"/>
    </xf>
    <xf numFmtId="0" fontId="2" fillId="0" borderId="4" xfId="2" applyNumberFormat="1" applyFont="1" applyFill="1" applyBorder="1" applyAlignment="1" applyProtection="1">
      <protection hidden="1"/>
    </xf>
    <xf numFmtId="164" fontId="1" fillId="0" borderId="8" xfId="2" applyNumberFormat="1" applyFont="1" applyFill="1" applyBorder="1" applyAlignment="1" applyProtection="1">
      <protection hidden="1"/>
    </xf>
    <xf numFmtId="10" fontId="1" fillId="0" borderId="1" xfId="3" applyNumberFormat="1" applyFont="1" applyFill="1" applyBorder="1" applyAlignment="1" applyProtection="1">
      <protection hidden="1"/>
    </xf>
    <xf numFmtId="164" fontId="1" fillId="0" borderId="2" xfId="3" applyNumberFormat="1" applyFont="1" applyFill="1" applyBorder="1" applyAlignment="1" applyProtection="1">
      <protection hidden="1"/>
    </xf>
    <xf numFmtId="164" fontId="1" fillId="0" borderId="3" xfId="3" applyNumberFormat="1" applyFont="1" applyFill="1" applyBorder="1" applyAlignment="1" applyProtection="1">
      <protection hidden="1"/>
    </xf>
    <xf numFmtId="10" fontId="1" fillId="0" borderId="3" xfId="3" applyNumberFormat="1" applyFont="1" applyFill="1" applyBorder="1" applyAlignment="1" applyProtection="1">
      <protection hidden="1"/>
    </xf>
    <xf numFmtId="0" fontId="1" fillId="0" borderId="1" xfId="3" applyNumberFormat="1" applyFont="1" applyFill="1" applyBorder="1" applyAlignment="1" applyProtection="1">
      <protection hidden="1"/>
    </xf>
    <xf numFmtId="0" fontId="4" fillId="0" borderId="1" xfId="3" applyBorder="1" applyProtection="1">
      <protection hidden="1"/>
    </xf>
    <xf numFmtId="10" fontId="1" fillId="0" borderId="4" xfId="3" applyNumberFormat="1" applyFont="1" applyFill="1" applyBorder="1" applyAlignment="1" applyProtection="1">
      <protection hidden="1"/>
    </xf>
    <xf numFmtId="164" fontId="1" fillId="0" borderId="5" xfId="3" applyNumberFormat="1" applyFont="1" applyFill="1" applyBorder="1" applyAlignment="1" applyProtection="1">
      <protection hidden="1"/>
    </xf>
    <xf numFmtId="10" fontId="1" fillId="0" borderId="5" xfId="3" applyNumberFormat="1" applyFont="1" applyFill="1" applyBorder="1" applyAlignment="1" applyProtection="1">
      <protection hidden="1"/>
    </xf>
    <xf numFmtId="10" fontId="2" fillId="0" borderId="4" xfId="3" applyNumberFormat="1" applyFont="1" applyFill="1" applyBorder="1" applyAlignment="1" applyProtection="1">
      <protection hidden="1"/>
    </xf>
    <xf numFmtId="164" fontId="2" fillId="0" borderId="4" xfId="3" applyNumberFormat="1" applyFont="1" applyFill="1" applyBorder="1" applyAlignment="1" applyProtection="1">
      <protection hidden="1"/>
    </xf>
    <xf numFmtId="164" fontId="1" fillId="0" borderId="4" xfId="3" applyNumberFormat="1" applyFont="1" applyFill="1" applyBorder="1" applyAlignment="1" applyProtection="1">
      <protection hidden="1"/>
    </xf>
    <xf numFmtId="165" fontId="2" fillId="0" borderId="4" xfId="3" applyNumberFormat="1" applyFont="1" applyFill="1" applyBorder="1" applyAlignment="1" applyProtection="1">
      <protection hidden="1"/>
    </xf>
    <xf numFmtId="0" fontId="2" fillId="0" borderId="4" xfId="3" applyNumberFormat="1" applyFont="1" applyFill="1" applyBorder="1" applyAlignment="1" applyProtection="1">
      <protection hidden="1"/>
    </xf>
    <xf numFmtId="0" fontId="1" fillId="0" borderId="5" xfId="0" applyNumberFormat="1" applyFont="1" applyFill="1" applyBorder="1" applyAlignment="1" applyProtection="1">
      <alignment horizontal="left"/>
      <protection hidden="1"/>
    </xf>
    <xf numFmtId="0" fontId="1" fillId="0" borderId="11" xfId="0" applyNumberFormat="1" applyFont="1" applyFill="1" applyBorder="1" applyAlignment="1" applyProtection="1">
      <alignment horizontal="left"/>
      <protection hidden="1"/>
    </xf>
    <xf numFmtId="0" fontId="1" fillId="0" borderId="10" xfId="0" applyNumberFormat="1" applyFont="1" applyFill="1" applyBorder="1" applyAlignment="1" applyProtection="1">
      <alignment horizontal="left"/>
      <protection hidden="1"/>
    </xf>
    <xf numFmtId="0" fontId="1" fillId="0" borderId="4" xfId="2" applyNumberFormat="1" applyFont="1" applyFill="1" applyBorder="1" applyAlignment="1" applyProtection="1">
      <protection hidden="1"/>
    </xf>
    <xf numFmtId="0" fontId="1" fillId="0" borderId="4" xfId="3" applyNumberFormat="1" applyFont="1" applyFill="1" applyBorder="1" applyAlignment="1" applyProtection="1">
      <protection hidden="1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left" vertical="center" wrapText="1"/>
      <protection hidden="1"/>
    </xf>
    <xf numFmtId="0" fontId="1" fillId="0" borderId="4" xfId="0" applyNumberFormat="1" applyFont="1" applyFill="1" applyBorder="1" applyAlignment="1" applyProtection="1"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left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R41"/>
  <sheetViews>
    <sheetView showGridLines="0" tabSelected="1" view="pageBreakPreview" zoomScale="60" workbookViewId="0">
      <selection activeCell="F9" sqref="F9"/>
    </sheetView>
  </sheetViews>
  <sheetFormatPr defaultRowHeight="13.2"/>
  <cols>
    <col min="1" max="1" width="0.5546875" customWidth="1"/>
    <col min="2" max="2" width="22.6640625" customWidth="1"/>
    <col min="3" max="3" width="21.44140625" customWidth="1"/>
    <col min="4" max="4" width="15" customWidth="1"/>
    <col min="5" max="5" width="16.5546875" customWidth="1"/>
    <col min="6" max="6" width="13" customWidth="1"/>
    <col min="7" max="7" width="9.109375" customWidth="1"/>
    <col min="8" max="8" width="16.88671875" customWidth="1"/>
    <col min="9" max="9" width="17.5546875" customWidth="1"/>
    <col min="10" max="10" width="12.5546875" customWidth="1"/>
    <col min="11" max="233" width="9.109375" customWidth="1"/>
  </cols>
  <sheetData>
    <row r="1" spans="1:18" s="8" customFormat="1">
      <c r="I1" s="57" t="s">
        <v>26</v>
      </c>
      <c r="J1" s="57"/>
      <c r="K1" s="57"/>
    </row>
    <row r="2" spans="1:18" s="8" customFormat="1">
      <c r="I2" s="57"/>
      <c r="J2" s="57"/>
      <c r="K2" s="57"/>
    </row>
    <row r="3" spans="1:18" s="8" customFormat="1">
      <c r="I3" s="57"/>
      <c r="J3" s="57"/>
      <c r="K3" s="57"/>
    </row>
    <row r="4" spans="1:18" s="8" customFormat="1">
      <c r="I4" s="57"/>
      <c r="J4" s="57"/>
      <c r="K4" s="57"/>
    </row>
    <row r="5" spans="1:18" s="8" customFormat="1">
      <c r="I5" s="57"/>
      <c r="J5" s="57"/>
      <c r="K5" s="57"/>
    </row>
    <row r="6" spans="1:18" s="8" customFormat="1">
      <c r="I6" s="57"/>
      <c r="J6" s="57"/>
      <c r="K6" s="57"/>
    </row>
    <row r="7" spans="1:18" s="8" customFormat="1"/>
    <row r="8" spans="1:18" s="8" customFormat="1"/>
    <row r="9" spans="1:18" ht="15" customHeight="1">
      <c r="A9" s="7" t="s">
        <v>24</v>
      </c>
      <c r="B9" s="6"/>
      <c r="C9" s="6"/>
      <c r="D9" s="6"/>
      <c r="E9" s="6"/>
      <c r="F9" s="6"/>
      <c r="G9" s="6"/>
      <c r="H9" s="6"/>
      <c r="I9" s="6"/>
      <c r="J9" s="6"/>
      <c r="K9" s="3"/>
      <c r="L9" s="3"/>
      <c r="M9" s="3"/>
      <c r="N9" s="3"/>
      <c r="O9" s="3"/>
      <c r="P9" s="3"/>
      <c r="Q9" s="3"/>
      <c r="R9" s="3"/>
    </row>
    <row r="10" spans="1:18" ht="12.75" customHeight="1">
      <c r="A10" s="7" t="s">
        <v>20</v>
      </c>
      <c r="B10" s="6"/>
      <c r="C10" s="6"/>
      <c r="D10" s="6"/>
      <c r="E10" s="6"/>
      <c r="F10" s="6"/>
      <c r="G10" s="6"/>
      <c r="H10" s="6"/>
      <c r="I10" s="6"/>
      <c r="J10" s="6"/>
      <c r="K10" s="3"/>
      <c r="L10" s="3"/>
      <c r="M10" s="3"/>
      <c r="N10" s="3"/>
      <c r="O10" s="3"/>
      <c r="P10" s="3"/>
      <c r="Q10" s="3"/>
      <c r="R10" s="3"/>
    </row>
    <row r="11" spans="1:18" ht="12.75" customHeight="1">
      <c r="A11" s="7" t="s">
        <v>25</v>
      </c>
      <c r="B11" s="6"/>
      <c r="C11" s="6"/>
      <c r="D11" s="6"/>
      <c r="E11" s="6"/>
      <c r="F11" s="6"/>
      <c r="G11" s="6"/>
      <c r="H11" s="6"/>
      <c r="I11" s="6"/>
      <c r="J11" s="6"/>
      <c r="K11" s="3"/>
      <c r="L11" s="3"/>
      <c r="M11" s="3"/>
      <c r="N11" s="3"/>
      <c r="O11" s="3"/>
      <c r="P11" s="3"/>
      <c r="Q11" s="3"/>
      <c r="R11" s="3"/>
    </row>
    <row r="12" spans="1:18" ht="12.75" customHeight="1">
      <c r="A12" s="1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ht="24.75" customHeight="1">
      <c r="A13" s="1"/>
      <c r="B13" s="50" t="s">
        <v>19</v>
      </c>
      <c r="C13" s="50" t="s">
        <v>18</v>
      </c>
      <c r="D13" s="50" t="s">
        <v>17</v>
      </c>
      <c r="E13" s="51" t="s">
        <v>16</v>
      </c>
      <c r="F13" s="52" t="s">
        <v>15</v>
      </c>
      <c r="G13" s="53"/>
      <c r="H13" s="52" t="s">
        <v>14</v>
      </c>
      <c r="I13" s="52"/>
      <c r="J13" s="52"/>
      <c r="K13" s="3"/>
      <c r="L13" s="3"/>
      <c r="M13" s="3"/>
      <c r="N13" s="3"/>
      <c r="O13" s="3"/>
      <c r="P13" s="3"/>
      <c r="Q13" s="3"/>
      <c r="R13" s="3"/>
    </row>
    <row r="14" spans="1:18" ht="22.5" customHeight="1">
      <c r="A14" s="1"/>
      <c r="B14" s="50"/>
      <c r="C14" s="50"/>
      <c r="D14" s="50"/>
      <c r="E14" s="51"/>
      <c r="F14" s="51" t="s">
        <v>13</v>
      </c>
      <c r="G14" s="51" t="s">
        <v>12</v>
      </c>
      <c r="H14" s="51" t="s">
        <v>11</v>
      </c>
      <c r="I14" s="50" t="s">
        <v>10</v>
      </c>
      <c r="J14" s="50"/>
      <c r="K14" s="3"/>
      <c r="L14" s="3"/>
      <c r="M14" s="3"/>
      <c r="N14" s="3"/>
      <c r="O14" s="3"/>
      <c r="P14" s="3"/>
      <c r="Q14" s="3"/>
      <c r="R14" s="3"/>
    </row>
    <row r="15" spans="1:18" ht="32.25" customHeight="1">
      <c r="A15" s="1"/>
      <c r="B15" s="50"/>
      <c r="C15" s="50"/>
      <c r="D15" s="50"/>
      <c r="E15" s="51"/>
      <c r="F15" s="51"/>
      <c r="G15" s="51"/>
      <c r="H15" s="50"/>
      <c r="I15" s="5" t="s">
        <v>9</v>
      </c>
      <c r="J15" s="4" t="s">
        <v>8</v>
      </c>
      <c r="K15" s="3"/>
      <c r="L15" s="3"/>
      <c r="M15" s="3"/>
      <c r="N15" s="3"/>
      <c r="O15" s="3"/>
      <c r="P15" s="3"/>
      <c r="Q15" s="3"/>
      <c r="R15" s="3"/>
    </row>
    <row r="16" spans="1:18" ht="12.75" customHeight="1">
      <c r="A16" s="1"/>
      <c r="B16" s="54" t="s">
        <v>7</v>
      </c>
      <c r="C16" s="54"/>
      <c r="D16" s="54"/>
      <c r="E16" s="54"/>
      <c r="F16" s="54"/>
      <c r="G16" s="54"/>
      <c r="H16" s="54"/>
      <c r="I16" s="54"/>
      <c r="J16" s="54"/>
      <c r="K16" s="1"/>
      <c r="L16" s="1"/>
      <c r="M16" s="1"/>
      <c r="N16" s="1"/>
      <c r="O16" s="1"/>
      <c r="P16" s="1"/>
      <c r="Q16" s="1"/>
      <c r="R16" s="1"/>
    </row>
    <row r="17" spans="1:18" ht="12.75" customHeight="1">
      <c r="A17" s="2"/>
      <c r="B17" s="55" t="s">
        <v>6</v>
      </c>
      <c r="C17" s="55"/>
      <c r="D17" s="55"/>
      <c r="E17" s="55"/>
      <c r="F17" s="55"/>
      <c r="G17" s="55"/>
      <c r="H17" s="55"/>
      <c r="I17" s="55"/>
      <c r="J17" s="55"/>
      <c r="K17" s="1"/>
      <c r="L17" s="1"/>
      <c r="M17" s="1"/>
      <c r="N17" s="1"/>
      <c r="O17" s="1"/>
      <c r="P17" s="1"/>
      <c r="Q17" s="1"/>
      <c r="R17" s="1"/>
    </row>
    <row r="18" spans="1:18" ht="12.75" customHeight="1">
      <c r="A18" s="2"/>
      <c r="B18" s="29"/>
      <c r="C18" s="29"/>
      <c r="D18" s="28">
        <v>10101</v>
      </c>
      <c r="E18" s="26">
        <v>815949816.51999998</v>
      </c>
      <c r="F18" s="27">
        <v>200310350.75</v>
      </c>
      <c r="G18" s="25">
        <v>0.2455</v>
      </c>
      <c r="H18" s="26">
        <v>194278695.74000001</v>
      </c>
      <c r="I18" s="26">
        <v>200310351</v>
      </c>
      <c r="J18" s="25">
        <v>1.0310999999999999</v>
      </c>
      <c r="K18" s="1"/>
      <c r="L18" s="1"/>
      <c r="M18" s="1"/>
      <c r="N18" s="1"/>
      <c r="O18" s="1"/>
      <c r="P18" s="1"/>
      <c r="Q18" s="1"/>
      <c r="R18" s="1"/>
    </row>
    <row r="19" spans="1:18" s="8" customFormat="1" ht="12.75" customHeight="1">
      <c r="A19" s="2"/>
      <c r="B19" s="29"/>
      <c r="C19" s="29"/>
      <c r="D19" s="28">
        <v>10204</v>
      </c>
      <c r="E19" s="26">
        <v>2685210</v>
      </c>
      <c r="F19" s="27">
        <v>326221.2</v>
      </c>
      <c r="G19" s="25">
        <v>0.1215</v>
      </c>
      <c r="H19" s="26">
        <v>20000</v>
      </c>
      <c r="I19" s="26">
        <v>326221</v>
      </c>
      <c r="J19" s="25">
        <v>16.3111</v>
      </c>
      <c r="K19" s="16"/>
      <c r="L19" s="16"/>
      <c r="M19" s="16"/>
      <c r="N19" s="16"/>
      <c r="O19" s="16"/>
      <c r="P19" s="16"/>
      <c r="Q19" s="16"/>
      <c r="R19" s="16"/>
    </row>
    <row r="20" spans="1:18" s="8" customFormat="1" ht="12.75" customHeight="1">
      <c r="A20" s="2"/>
      <c r="B20" s="29"/>
      <c r="C20" s="29"/>
      <c r="D20" s="28">
        <v>10301</v>
      </c>
      <c r="E20" s="26">
        <v>95180913.180000007</v>
      </c>
      <c r="F20" s="27">
        <v>28443104.370000001</v>
      </c>
      <c r="G20" s="25">
        <v>0.29880000000000001</v>
      </c>
      <c r="H20" s="26">
        <v>27613308.390000001</v>
      </c>
      <c r="I20" s="26">
        <v>28443104</v>
      </c>
      <c r="J20" s="25">
        <v>1.03</v>
      </c>
      <c r="K20" s="16"/>
      <c r="L20" s="16"/>
      <c r="M20" s="16"/>
      <c r="N20" s="16"/>
      <c r="O20" s="16"/>
      <c r="P20" s="16"/>
      <c r="Q20" s="16"/>
      <c r="R20" s="16"/>
    </row>
    <row r="21" spans="1:18" s="8" customFormat="1" ht="12.75" customHeight="1">
      <c r="A21" s="2"/>
      <c r="B21" s="29"/>
      <c r="C21" s="29"/>
      <c r="D21" s="28">
        <v>10306</v>
      </c>
      <c r="E21" s="26">
        <v>1566808088.3900001</v>
      </c>
      <c r="F21" s="27">
        <v>280831948.60000002</v>
      </c>
      <c r="G21" s="25">
        <v>0.1792</v>
      </c>
      <c r="H21" s="26">
        <v>459045438.12</v>
      </c>
      <c r="I21" s="26">
        <v>280831949</v>
      </c>
      <c r="J21" s="25">
        <v>0.61180000000000001</v>
      </c>
      <c r="K21" s="16"/>
      <c r="L21" s="16"/>
      <c r="M21" s="16"/>
      <c r="N21" s="16"/>
      <c r="O21" s="16"/>
      <c r="P21" s="16"/>
      <c r="Q21" s="16"/>
      <c r="R21" s="16"/>
    </row>
    <row r="22" spans="1:18" ht="12.75" customHeight="1">
      <c r="A22" s="2"/>
      <c r="B22" s="29"/>
      <c r="C22" s="29"/>
      <c r="D22" s="28">
        <v>10311</v>
      </c>
      <c r="E22" s="26">
        <v>-1188</v>
      </c>
      <c r="F22" s="27">
        <v>0</v>
      </c>
      <c r="G22" s="25">
        <v>0</v>
      </c>
      <c r="H22" s="26">
        <v>-1188</v>
      </c>
      <c r="I22" s="26">
        <v>0</v>
      </c>
      <c r="J22" s="25">
        <v>0</v>
      </c>
      <c r="K22" s="1"/>
      <c r="L22" s="1"/>
      <c r="M22" s="1"/>
      <c r="N22" s="1"/>
      <c r="O22" s="1"/>
      <c r="P22" s="1"/>
      <c r="Q22" s="1"/>
      <c r="R22" s="1"/>
    </row>
    <row r="23" spans="1:18" ht="12.75" customHeight="1">
      <c r="A23" s="2"/>
      <c r="B23" s="29"/>
      <c r="C23" s="29"/>
      <c r="D23" s="28">
        <v>10312</v>
      </c>
      <c r="E23" s="26">
        <v>-126376155.75</v>
      </c>
      <c r="F23" s="27">
        <v>-30489263.710000001</v>
      </c>
      <c r="G23" s="25">
        <v>0.24129999999999999</v>
      </c>
      <c r="H23" s="26">
        <v>-126376155.75</v>
      </c>
      <c r="I23" s="26">
        <v>-30489264</v>
      </c>
      <c r="J23" s="25">
        <v>0.24129999999999999</v>
      </c>
      <c r="K23" s="1"/>
      <c r="L23" s="1"/>
      <c r="M23" s="1"/>
      <c r="N23" s="1"/>
      <c r="O23" s="1"/>
      <c r="P23" s="1"/>
      <c r="Q23" s="1"/>
      <c r="R23" s="1"/>
    </row>
    <row r="24" spans="1:18" ht="12.75" customHeight="1">
      <c r="A24" s="2"/>
      <c r="B24" s="48" t="s">
        <v>5</v>
      </c>
      <c r="C24" s="48"/>
      <c r="D24" s="48"/>
      <c r="E24" s="23">
        <v>2354246684.3400002</v>
      </c>
      <c r="F24" s="23">
        <v>479422361.20999998</v>
      </c>
      <c r="G24" s="24">
        <v>0.20363999999999999</v>
      </c>
      <c r="H24" s="23">
        <v>554580098.5</v>
      </c>
      <c r="I24" s="23">
        <v>479422361</v>
      </c>
      <c r="J24" s="22">
        <v>0.86448000000000003</v>
      </c>
      <c r="K24" s="1"/>
      <c r="L24" s="1"/>
      <c r="M24" s="1"/>
      <c r="N24" s="1"/>
      <c r="O24" s="1"/>
      <c r="P24" s="1"/>
      <c r="Q24" s="1"/>
      <c r="R24" s="1"/>
    </row>
    <row r="25" spans="1:18" ht="12.75" customHeight="1">
      <c r="A25" s="2"/>
      <c r="B25" s="20" t="s">
        <v>4</v>
      </c>
      <c r="C25" s="21"/>
      <c r="D25" s="21"/>
      <c r="E25" s="19">
        <v>2354246684.3400002</v>
      </c>
      <c r="F25" s="19">
        <v>479422361.20999998</v>
      </c>
      <c r="G25" s="18">
        <v>0.20363999999999999</v>
      </c>
      <c r="H25" s="30">
        <v>554580098.5</v>
      </c>
      <c r="I25" s="19">
        <v>479422361</v>
      </c>
      <c r="J25" s="18">
        <v>0.86448000000000003</v>
      </c>
      <c r="K25" s="1"/>
      <c r="L25" s="1"/>
      <c r="M25" s="1"/>
      <c r="N25" s="1"/>
      <c r="O25" s="1"/>
      <c r="P25" s="1"/>
      <c r="Q25" s="1"/>
      <c r="R25" s="1"/>
    </row>
    <row r="26" spans="1:18" ht="12.75" customHeight="1">
      <c r="A26" s="1"/>
      <c r="B26" s="16"/>
      <c r="C26" s="17"/>
      <c r="D26" s="17"/>
      <c r="E26" s="16"/>
      <c r="F26" s="16"/>
      <c r="G26" s="16"/>
      <c r="H26" s="16"/>
      <c r="I26" s="16"/>
      <c r="J26" s="16"/>
      <c r="K26" s="1"/>
      <c r="L26" s="1"/>
      <c r="M26" s="1"/>
      <c r="N26" s="1"/>
      <c r="O26" s="1"/>
      <c r="P26" s="1"/>
      <c r="Q26" s="1"/>
      <c r="R26" s="1"/>
    </row>
    <row r="27" spans="1:18" ht="12.75" customHeight="1">
      <c r="A27" s="1"/>
      <c r="B27" s="56" t="s">
        <v>3</v>
      </c>
      <c r="C27" s="56"/>
      <c r="D27" s="56"/>
      <c r="E27" s="56"/>
      <c r="F27" s="56"/>
      <c r="G27" s="56"/>
      <c r="H27" s="56"/>
      <c r="I27" s="56"/>
      <c r="J27" s="56"/>
      <c r="K27" s="1"/>
      <c r="L27" s="1"/>
      <c r="M27" s="1"/>
      <c r="N27" s="1"/>
      <c r="O27" s="1"/>
      <c r="P27" s="1"/>
      <c r="Q27" s="1"/>
      <c r="R27" s="1"/>
    </row>
    <row r="28" spans="1:18" ht="15" customHeight="1">
      <c r="A28" s="1"/>
      <c r="B28" s="55" t="s">
        <v>2</v>
      </c>
      <c r="C28" s="55"/>
      <c r="D28" s="55"/>
      <c r="E28" s="55"/>
      <c r="F28" s="55"/>
      <c r="G28" s="55"/>
      <c r="H28" s="55"/>
      <c r="I28" s="55"/>
      <c r="J28" s="55"/>
    </row>
    <row r="29" spans="1:18" ht="12.75" customHeight="1">
      <c r="A29" s="2"/>
      <c r="B29" s="44"/>
      <c r="C29" s="44"/>
      <c r="D29" s="43">
        <v>10101</v>
      </c>
      <c r="E29" s="41">
        <v>841209417.83000004</v>
      </c>
      <c r="F29" s="42">
        <v>175448427.74000001</v>
      </c>
      <c r="G29" s="40">
        <v>0.20860000000000001</v>
      </c>
      <c r="H29" s="41">
        <v>177331753.12</v>
      </c>
      <c r="I29" s="41">
        <v>175448428</v>
      </c>
      <c r="J29" s="40">
        <v>0.98939999999999995</v>
      </c>
    </row>
    <row r="30" spans="1:18" ht="12.75" customHeight="1">
      <c r="A30" s="2"/>
      <c r="B30" s="44"/>
      <c r="C30" s="44"/>
      <c r="D30" s="43">
        <v>10111</v>
      </c>
      <c r="E30" s="41">
        <v>2451419.5</v>
      </c>
      <c r="F30" s="42">
        <v>231012.23</v>
      </c>
      <c r="G30" s="40">
        <v>9.4200000000000006E-2</v>
      </c>
      <c r="H30" s="41">
        <v>231012.35</v>
      </c>
      <c r="I30" s="41">
        <v>231012</v>
      </c>
      <c r="J30" s="40">
        <v>1</v>
      </c>
    </row>
    <row r="31" spans="1:18" ht="12.75" customHeight="1">
      <c r="A31" s="2"/>
      <c r="B31" s="44"/>
      <c r="C31" s="44"/>
      <c r="D31" s="43">
        <v>10112</v>
      </c>
      <c r="E31" s="41">
        <v>16738407.970000001</v>
      </c>
      <c r="F31" s="42">
        <v>121725.13</v>
      </c>
      <c r="G31" s="40">
        <v>7.3000000000000001E-3</v>
      </c>
      <c r="H31" s="41">
        <v>121725.2</v>
      </c>
      <c r="I31" s="41">
        <v>121725</v>
      </c>
      <c r="J31" s="40">
        <v>1</v>
      </c>
    </row>
    <row r="32" spans="1:18" s="8" customFormat="1" ht="12.75" customHeight="1">
      <c r="A32" s="2"/>
      <c r="B32" s="44"/>
      <c r="C32" s="44"/>
      <c r="D32" s="43">
        <v>10204</v>
      </c>
      <c r="E32" s="41">
        <v>2685210</v>
      </c>
      <c r="F32" s="42">
        <v>0</v>
      </c>
      <c r="G32" s="40">
        <v>0</v>
      </c>
      <c r="H32" s="41">
        <v>0</v>
      </c>
      <c r="I32" s="41">
        <v>0</v>
      </c>
      <c r="J32" s="40">
        <v>0</v>
      </c>
    </row>
    <row r="33" spans="1:18" s="8" customFormat="1" ht="12.75" customHeight="1">
      <c r="A33" s="2"/>
      <c r="B33" s="44"/>
      <c r="C33" s="44"/>
      <c r="D33" s="43">
        <v>10301</v>
      </c>
      <c r="E33" s="41">
        <v>95180913.180000007</v>
      </c>
      <c r="F33" s="42">
        <v>28443104.370000001</v>
      </c>
      <c r="G33" s="40">
        <v>0.29880000000000001</v>
      </c>
      <c r="H33" s="41">
        <v>28602881.210000001</v>
      </c>
      <c r="I33" s="41">
        <v>28443104</v>
      </c>
      <c r="J33" s="40">
        <v>0.99439999999999995</v>
      </c>
    </row>
    <row r="34" spans="1:18" s="8" customFormat="1" ht="12.75" customHeight="1">
      <c r="A34" s="2"/>
      <c r="B34" s="44"/>
      <c r="C34" s="44"/>
      <c r="D34" s="43">
        <v>10306</v>
      </c>
      <c r="E34" s="41">
        <v>1566808088.3900001</v>
      </c>
      <c r="F34" s="42">
        <v>280812744.20999998</v>
      </c>
      <c r="G34" s="40">
        <v>0.1792</v>
      </c>
      <c r="H34" s="41">
        <v>282984402.30000001</v>
      </c>
      <c r="I34" s="41">
        <v>280812744</v>
      </c>
      <c r="J34" s="40">
        <v>0.99229999999999996</v>
      </c>
    </row>
    <row r="35" spans="1:18" ht="12.75" customHeight="1">
      <c r="A35" s="2"/>
      <c r="B35" s="44"/>
      <c r="C35" s="44"/>
      <c r="D35" s="43">
        <v>10312</v>
      </c>
      <c r="E35" s="41">
        <v>96700793.25</v>
      </c>
      <c r="F35" s="42">
        <v>0</v>
      </c>
      <c r="G35" s="40">
        <v>0</v>
      </c>
      <c r="H35" s="41">
        <v>0</v>
      </c>
      <c r="I35" s="41">
        <v>0</v>
      </c>
      <c r="J35" s="40">
        <v>0</v>
      </c>
    </row>
    <row r="36" spans="1:18" ht="12.75" customHeight="1">
      <c r="A36" s="2"/>
      <c r="B36" s="49" t="s">
        <v>1</v>
      </c>
      <c r="C36" s="49"/>
      <c r="D36" s="49"/>
      <c r="E36" s="38">
        <v>2621774250.1199999</v>
      </c>
      <c r="F36" s="38">
        <v>485057013.68000001</v>
      </c>
      <c r="G36" s="39">
        <v>0.18501000000000001</v>
      </c>
      <c r="H36" s="38">
        <v>489271774.18000001</v>
      </c>
      <c r="I36" s="38">
        <v>485057013</v>
      </c>
      <c r="J36" s="37">
        <v>0.99138999999999999</v>
      </c>
    </row>
    <row r="37" spans="1:18" ht="12.75" customHeight="1">
      <c r="A37" s="2"/>
      <c r="B37" s="35" t="s">
        <v>0</v>
      </c>
      <c r="C37" s="36"/>
      <c r="D37" s="36"/>
      <c r="E37" s="32">
        <v>2621774250.1199999</v>
      </c>
      <c r="F37" s="38">
        <v>485057013.68000001</v>
      </c>
      <c r="G37" s="34">
        <v>0.18501000000000001</v>
      </c>
      <c r="H37" s="33">
        <v>489271774.18000001</v>
      </c>
      <c r="I37" s="32">
        <v>485057013</v>
      </c>
      <c r="J37" s="31">
        <v>0.99138999999999999</v>
      </c>
    </row>
    <row r="38" spans="1:18" ht="12.75" customHeight="1">
      <c r="A38" s="9"/>
      <c r="B38" s="45" t="s">
        <v>21</v>
      </c>
      <c r="C38" s="46"/>
      <c r="D38" s="46"/>
      <c r="E38" s="46"/>
      <c r="F38" s="46"/>
      <c r="G38" s="46"/>
      <c r="H38" s="46"/>
      <c r="I38" s="46"/>
      <c r="J38" s="47"/>
      <c r="K38" s="8"/>
      <c r="L38" s="8"/>
      <c r="M38" s="8"/>
      <c r="N38" s="8"/>
      <c r="O38" s="8"/>
      <c r="P38" s="8"/>
      <c r="Q38" s="8"/>
      <c r="R38" s="8"/>
    </row>
    <row r="39" spans="1:18">
      <c r="A39" s="8"/>
      <c r="B39" s="10" t="s">
        <v>22</v>
      </c>
      <c r="C39" s="10"/>
      <c r="D39" s="10"/>
      <c r="E39" s="15">
        <v>267527565.77999973</v>
      </c>
      <c r="F39" s="15">
        <v>5634652.4700000286</v>
      </c>
      <c r="G39" s="14"/>
      <c r="H39" s="15">
        <f>H37-H25</f>
        <v>-65308324.319999993</v>
      </c>
      <c r="I39" s="12">
        <v>5634652</v>
      </c>
      <c r="J39" s="15"/>
      <c r="K39" s="8"/>
      <c r="L39" s="8"/>
      <c r="M39" s="8"/>
      <c r="N39" s="8"/>
      <c r="O39" s="8"/>
      <c r="P39" s="8"/>
      <c r="Q39" s="8"/>
      <c r="R39" s="8"/>
    </row>
    <row r="40" spans="1:18">
      <c r="A40" s="8"/>
      <c r="B40" s="45" t="s">
        <v>23</v>
      </c>
      <c r="C40" s="46"/>
      <c r="D40" s="47"/>
      <c r="E40" s="15">
        <v>267527565.77999973</v>
      </c>
      <c r="F40" s="15">
        <v>5634652.4700000286</v>
      </c>
      <c r="G40" s="13"/>
      <c r="H40" s="15">
        <v>-65308324.319999993</v>
      </c>
      <c r="I40" s="12">
        <v>5634652</v>
      </c>
      <c r="J40" s="15"/>
      <c r="K40" s="8"/>
      <c r="L40" s="8"/>
      <c r="M40" s="8"/>
      <c r="N40" s="8"/>
      <c r="O40" s="8"/>
      <c r="P40" s="8"/>
      <c r="Q40" s="8"/>
      <c r="R40" s="8"/>
    </row>
    <row r="41" spans="1:18">
      <c r="B41" s="10" t="s">
        <v>0</v>
      </c>
      <c r="C41" s="11"/>
      <c r="D41" s="11"/>
      <c r="E41" s="15">
        <v>267527565.77999973</v>
      </c>
      <c r="F41" s="15">
        <f t="shared" ref="F41" si="0">F39-F27</f>
        <v>5634652.4700000286</v>
      </c>
      <c r="G41" s="13"/>
      <c r="H41" s="15">
        <v>-65308324.319999993</v>
      </c>
      <c r="I41" s="12">
        <v>5634652</v>
      </c>
      <c r="J41" s="15"/>
    </row>
  </sheetData>
  <mergeCells count="19">
    <mergeCell ref="B27:J27"/>
    <mergeCell ref="B28:J28"/>
    <mergeCell ref="I1:K6"/>
    <mergeCell ref="B38:J38"/>
    <mergeCell ref="B40:D40"/>
    <mergeCell ref="B24:D24"/>
    <mergeCell ref="B36:D36"/>
    <mergeCell ref="B13:B15"/>
    <mergeCell ref="C13:C15"/>
    <mergeCell ref="D13:D15"/>
    <mergeCell ref="E13:E15"/>
    <mergeCell ref="F13:G13"/>
    <mergeCell ref="H13:J13"/>
    <mergeCell ref="F14:F15"/>
    <mergeCell ref="G14:G15"/>
    <mergeCell ref="H14:H15"/>
    <mergeCell ref="I14:J14"/>
    <mergeCell ref="B16:J16"/>
    <mergeCell ref="B17:J17"/>
  </mergeCells>
  <pageMargins left="0.75" right="0.75" top="1" bottom="1" header="0.5" footer="0.5"/>
  <pageSetup paperSize="9" scale="57" fitToHeight="0" orientation="portrait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Исполнение кассового плана (все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2021-10-04T13:43:43Z</dcterms:created>
  <dcterms:modified xsi:type="dcterms:W3CDTF">2022-04-07T08:13:31Z</dcterms:modified>
</cp:coreProperties>
</file>